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评标情况一览表" sheetId="5" r:id="rId1"/>
    <sheet name="Sheet1" sheetId="6" r:id="rId2"/>
  </sheets>
  <calcPr calcId="144525"/>
</workbook>
</file>

<file path=xl/sharedStrings.xml><?xml version="1.0" encoding="utf-8"?>
<sst xmlns="http://schemas.openxmlformats.org/spreadsheetml/2006/main" count="56" uniqueCount="33">
  <si>
    <t>评标情况一览表</t>
  </si>
  <si>
    <t xml:space="preserve">招标项目名称：华安证券大厦滨湖机房工程 </t>
  </si>
  <si>
    <t>招标项目编号：2022AFWGZ00306</t>
  </si>
  <si>
    <t>序号</t>
  </si>
  <si>
    <t>投标单位</t>
  </si>
  <si>
    <t>投标报价（元）</t>
  </si>
  <si>
    <t xml:space="preserve"> 商务文件初步评审
通过/不通过</t>
  </si>
  <si>
    <t>商务及技术文件详细评审（得分）</t>
  </si>
  <si>
    <t xml:space="preserve">报价文件初步评审
通过/不通过 </t>
  </si>
  <si>
    <t>报价文件详细评审</t>
  </si>
  <si>
    <t>综合得分</t>
  </si>
  <si>
    <t>备注</t>
  </si>
  <si>
    <t>纳入评标价平均值计算（是/否）</t>
  </si>
  <si>
    <t>报价文件详细评审
（得分）</t>
  </si>
  <si>
    <t>恒华数字科技集团有限公司</t>
  </si>
  <si>
    <t>102236847.46</t>
  </si>
  <si>
    <t>通过</t>
  </si>
  <si>
    <t>是</t>
  </si>
  <si>
    <t>捷通智慧科技股份有限公司</t>
  </si>
  <si>
    <t>第二中标候选人</t>
  </si>
  <si>
    <t>安华智能股份公司</t>
  </si>
  <si>
    <t>102217657.24</t>
  </si>
  <si>
    <t>不通过</t>
  </si>
  <si>
    <t>/</t>
  </si>
  <si>
    <t>中电科数字技术股份有限公司</t>
  </si>
  <si>
    <t>第三中标候选人</t>
  </si>
  <si>
    <t>中邮建技术有限公司</t>
  </si>
  <si>
    <t>第一中标候选人</t>
  </si>
  <si>
    <t>中电系统建设工程有限公司</t>
  </si>
  <si>
    <t>103256670.06</t>
  </si>
  <si>
    <t>北京长城电子工程技术有限公司</t>
  </si>
  <si>
    <t>102896442.85</t>
  </si>
  <si>
    <r>
      <rPr>
        <sz val="14"/>
        <color theme="1"/>
        <rFont val="宋体"/>
        <charset val="134"/>
        <scheme val="minor"/>
      </rPr>
      <t xml:space="preserve">本项目在投标截止时间后系统成功接收投标文件的投标人总数为 </t>
    </r>
    <r>
      <rPr>
        <u/>
        <sz val="14"/>
        <color theme="1"/>
        <rFont val="宋体"/>
        <charset val="134"/>
        <scheme val="minor"/>
      </rPr>
      <t xml:space="preserve">   7   </t>
    </r>
    <r>
      <rPr>
        <sz val="14"/>
        <color theme="1"/>
        <rFont val="宋体"/>
        <charset val="134"/>
        <scheme val="minor"/>
      </rPr>
      <t>，评标基准价为</t>
    </r>
    <r>
      <rPr>
        <u/>
        <sz val="14"/>
        <color theme="1"/>
        <rFont val="宋体"/>
        <charset val="134"/>
        <scheme val="minor"/>
      </rPr>
      <t xml:space="preserve">  102633396.32    </t>
    </r>
    <r>
      <rPr>
        <sz val="14"/>
        <color theme="1"/>
        <rFont val="宋体"/>
        <charset val="134"/>
        <scheme val="minor"/>
      </rPr>
      <t xml:space="preserve">。  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</si>
</sst>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" borderId="9" applyNumberFormat="0" applyAlignment="0" applyProtection="0">
      <alignment vertical="center"/>
    </xf>
    <xf numFmtId="0" fontId="22" fillId="2" borderId="10" applyNumberFormat="0" applyAlignment="0" applyProtection="0">
      <alignment vertical="center"/>
    </xf>
    <xf numFmtId="0" fontId="23" fillId="25" borderId="14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2" fontId="0" fillId="0" borderId="6" xfId="0" applyNumberFormat="1" applyFill="1" applyBorder="1" applyAlignment="1">
      <alignment horizontal="center" vertical="center"/>
    </xf>
    <xf numFmtId="2" fontId="0" fillId="0" borderId="6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176" fontId="0" fillId="0" borderId="6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zoomScaleSheetLayoutView="90" workbookViewId="0">
      <selection activeCell="E22" sqref="E22"/>
    </sheetView>
  </sheetViews>
  <sheetFormatPr defaultColWidth="9" defaultRowHeight="13.5"/>
  <cols>
    <col min="1" max="1" width="8.75" customWidth="1"/>
    <col min="2" max="2" width="31.625" customWidth="1"/>
    <col min="3" max="3" width="19.625" customWidth="1"/>
    <col min="4" max="4" width="15.25" customWidth="1"/>
    <col min="5" max="5" width="16.875" style="3" customWidth="1"/>
    <col min="6" max="6" width="13.875" customWidth="1"/>
    <col min="7" max="7" width="20.75" customWidth="1"/>
    <col min="8" max="8" width="20.375" customWidth="1"/>
    <col min="9" max="9" width="15.25" customWidth="1"/>
    <col min="10" max="10" width="16.5" customWidth="1"/>
  </cols>
  <sheetData>
    <row r="1" ht="35.2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7.75" customHeight="1" spans="1:10">
      <c r="A2" s="5" t="s">
        <v>1</v>
      </c>
      <c r="B2" s="5"/>
      <c r="C2" s="5"/>
      <c r="D2" s="5"/>
      <c r="E2" s="5"/>
      <c r="F2" s="5"/>
      <c r="G2" s="5"/>
      <c r="H2" s="5" t="s">
        <v>2</v>
      </c>
      <c r="I2" s="5"/>
      <c r="J2" s="5"/>
    </row>
    <row r="3" s="2" customFormat="1" ht="33" customHeight="1" spans="1:10">
      <c r="A3" s="6" t="s">
        <v>3</v>
      </c>
      <c r="B3" s="6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8" t="s">
        <v>9</v>
      </c>
      <c r="H3" s="9"/>
      <c r="I3" s="7" t="s">
        <v>10</v>
      </c>
      <c r="J3" s="7" t="s">
        <v>11</v>
      </c>
    </row>
    <row r="4" s="2" customFormat="1" ht="31.5" customHeight="1" spans="1:10">
      <c r="A4" s="10"/>
      <c r="B4" s="10"/>
      <c r="C4" s="10"/>
      <c r="D4" s="11"/>
      <c r="E4" s="11"/>
      <c r="F4" s="11"/>
      <c r="G4" s="12" t="s">
        <v>12</v>
      </c>
      <c r="H4" s="8" t="s">
        <v>13</v>
      </c>
      <c r="I4" s="11"/>
      <c r="J4" s="11"/>
    </row>
    <row r="5" ht="30" customHeight="1" spans="1:10">
      <c r="A5" s="13">
        <v>1</v>
      </c>
      <c r="B5" s="14" t="s">
        <v>14</v>
      </c>
      <c r="C5" s="15" t="s">
        <v>15</v>
      </c>
      <c r="D5" s="16" t="s">
        <v>16</v>
      </c>
      <c r="E5" s="17">
        <v>32.68</v>
      </c>
      <c r="F5" s="16" t="s">
        <v>16</v>
      </c>
      <c r="G5" s="16" t="s">
        <v>17</v>
      </c>
      <c r="H5" s="18">
        <v>59.61</v>
      </c>
      <c r="I5" s="23">
        <f>E5+H5</f>
        <v>92.29</v>
      </c>
      <c r="J5" s="16"/>
    </row>
    <row r="6" ht="30" customHeight="1" spans="1:10">
      <c r="A6" s="13">
        <v>2</v>
      </c>
      <c r="B6" s="14" t="s">
        <v>18</v>
      </c>
      <c r="C6" s="15">
        <v>102214642.68</v>
      </c>
      <c r="D6" s="16" t="s">
        <v>16</v>
      </c>
      <c r="E6" s="17">
        <v>33.6</v>
      </c>
      <c r="F6" s="16" t="s">
        <v>16</v>
      </c>
      <c r="G6" s="16" t="s">
        <v>17</v>
      </c>
      <c r="H6" s="18">
        <v>59.59</v>
      </c>
      <c r="I6" s="23">
        <f>E6+H6</f>
        <v>93.19</v>
      </c>
      <c r="J6" s="16" t="s">
        <v>19</v>
      </c>
    </row>
    <row r="7" ht="30" customHeight="1" spans="1:10">
      <c r="A7" s="13">
        <v>3</v>
      </c>
      <c r="B7" s="14" t="s">
        <v>20</v>
      </c>
      <c r="C7" s="15" t="s">
        <v>21</v>
      </c>
      <c r="D7" s="13" t="s">
        <v>22</v>
      </c>
      <c r="E7" s="19" t="s">
        <v>23</v>
      </c>
      <c r="F7" s="13" t="s">
        <v>23</v>
      </c>
      <c r="G7" s="13" t="s">
        <v>23</v>
      </c>
      <c r="H7" s="20" t="s">
        <v>23</v>
      </c>
      <c r="I7" s="20" t="s">
        <v>23</v>
      </c>
      <c r="J7" s="13"/>
    </row>
    <row r="8" ht="30" customHeight="1" spans="1:10">
      <c r="A8" s="13">
        <v>4</v>
      </c>
      <c r="B8" s="14" t="s">
        <v>24</v>
      </c>
      <c r="C8" s="15">
        <v>102668920.58</v>
      </c>
      <c r="D8" s="16" t="s">
        <v>16</v>
      </c>
      <c r="E8" s="17">
        <v>33.26</v>
      </c>
      <c r="F8" s="16" t="s">
        <v>16</v>
      </c>
      <c r="G8" s="16" t="s">
        <v>17</v>
      </c>
      <c r="H8" s="18">
        <v>59.93</v>
      </c>
      <c r="I8" s="23">
        <f>E8+H8</f>
        <v>93.19</v>
      </c>
      <c r="J8" s="16" t="s">
        <v>25</v>
      </c>
    </row>
    <row r="9" ht="30" customHeight="1" spans="1:10">
      <c r="A9" s="13">
        <v>5</v>
      </c>
      <c r="B9" s="14" t="s">
        <v>26</v>
      </c>
      <c r="C9" s="15">
        <v>102789900.82</v>
      </c>
      <c r="D9" s="16" t="s">
        <v>16</v>
      </c>
      <c r="E9" s="17">
        <v>33.8</v>
      </c>
      <c r="F9" s="16" t="s">
        <v>16</v>
      </c>
      <c r="G9" s="16" t="s">
        <v>17</v>
      </c>
      <c r="H9" s="18">
        <v>59.7</v>
      </c>
      <c r="I9" s="23">
        <f>E9+H9</f>
        <v>93.5</v>
      </c>
      <c r="J9" s="16" t="s">
        <v>27</v>
      </c>
    </row>
    <row r="10" ht="30" customHeight="1" spans="1:10">
      <c r="A10" s="13">
        <v>6</v>
      </c>
      <c r="B10" s="14" t="s">
        <v>28</v>
      </c>
      <c r="C10" s="15" t="s">
        <v>29</v>
      </c>
      <c r="D10" s="16" t="s">
        <v>16</v>
      </c>
      <c r="E10" s="17">
        <v>30.22</v>
      </c>
      <c r="F10" s="16" t="s">
        <v>16</v>
      </c>
      <c r="G10" s="16" t="s">
        <v>17</v>
      </c>
      <c r="H10" s="18">
        <v>58.79</v>
      </c>
      <c r="I10" s="23">
        <f>E10+H10</f>
        <v>89.01</v>
      </c>
      <c r="J10" s="16"/>
    </row>
    <row r="11" ht="30" customHeight="1" spans="1:10">
      <c r="A11" s="13">
        <v>7</v>
      </c>
      <c r="B11" s="14" t="s">
        <v>30</v>
      </c>
      <c r="C11" s="15" t="s">
        <v>31</v>
      </c>
      <c r="D11" s="13" t="s">
        <v>22</v>
      </c>
      <c r="E11" s="19" t="s">
        <v>23</v>
      </c>
      <c r="F11" s="13" t="s">
        <v>23</v>
      </c>
      <c r="G11" s="13" t="s">
        <v>23</v>
      </c>
      <c r="H11" s="20" t="s">
        <v>23</v>
      </c>
      <c r="I11" s="20" t="s">
        <v>23</v>
      </c>
      <c r="J11" s="13"/>
    </row>
    <row r="12" ht="30" customHeight="1" spans="1:10">
      <c r="A12" s="21" t="s">
        <v>32</v>
      </c>
      <c r="B12" s="22"/>
      <c r="C12" s="22"/>
      <c r="D12" s="22"/>
      <c r="E12" s="22"/>
      <c r="F12" s="22"/>
      <c r="G12" s="22"/>
      <c r="H12" s="22"/>
      <c r="I12" s="22"/>
      <c r="J12" s="24"/>
    </row>
    <row r="13" ht="42" customHeight="1"/>
  </sheetData>
  <mergeCells count="13">
    <mergeCell ref="A1:J1"/>
    <mergeCell ref="A2:G2"/>
    <mergeCell ref="H2:J2"/>
    <mergeCell ref="G3:H3"/>
    <mergeCell ref="A12:J12"/>
    <mergeCell ref="A3:A4"/>
    <mergeCell ref="B3:B4"/>
    <mergeCell ref="C3:C4"/>
    <mergeCell ref="D3:D4"/>
    <mergeCell ref="E3:E4"/>
    <mergeCell ref="F3:F4"/>
    <mergeCell ref="I3:I4"/>
    <mergeCell ref="J3:J4"/>
  </mergeCells>
  <pageMargins left="0.7" right="0.7" top="0.75" bottom="0.75" header="0.3" footer="0.3"/>
  <pageSetup paperSize="9" scale="7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评标情况一览表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心晴</cp:lastModifiedBy>
  <dcterms:created xsi:type="dcterms:W3CDTF">2006-09-16T00:00:00Z</dcterms:created>
  <dcterms:modified xsi:type="dcterms:W3CDTF">2022-04-01T06:05:21Z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2A4805592FF54B78882F59BBA5505D8B</vt:lpwstr>
  </property>
</Properties>
</file>